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431728\Desktop\"/>
    </mc:Choice>
  </mc:AlternateContent>
  <xr:revisionPtr revIDLastSave="0" documentId="13_ncr:1_{1F6F3C64-31D3-45C2-9B76-DB2ED3ACE120}" xr6:coauthVersionLast="44" xr6:coauthVersionMax="44" xr10:uidLastSave="{00000000-0000-0000-0000-000000000000}"/>
  <bookViews>
    <workbookView xWindow="-120" yWindow="-120" windowWidth="29040" windowHeight="15990" tabRatio="698" xr2:uid="{00000000-000D-0000-FFFF-FFFF00000000}"/>
  </bookViews>
  <sheets>
    <sheet name="Prehľad 2020" sheetId="19" r:id="rId1"/>
  </sheets>
  <definedNames>
    <definedName name="_xlnm.Print_Area" localSheetId="0">'Prehľad 2020'!$A$1:$C$150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6" i="19" l="1"/>
  <c r="C150" i="19" l="1"/>
  <c r="C128" i="19"/>
  <c r="C118" i="19"/>
  <c r="C57" i="19"/>
  <c r="C41" i="19"/>
  <c r="C10" i="19" l="1"/>
</calcChain>
</file>

<file path=xl/sharedStrings.xml><?xml version="1.0" encoding="utf-8"?>
<sst xmlns="http://schemas.openxmlformats.org/spreadsheetml/2006/main" count="239" uniqueCount="201">
  <si>
    <t>Obdarovaný</t>
  </si>
  <si>
    <t>Maltézska pomoc Slovensko</t>
  </si>
  <si>
    <t>Spoločnosť priateľov detí z detských domovov Úsmev ako dar</t>
  </si>
  <si>
    <t>Vzdelávaním k úspechu</t>
  </si>
  <si>
    <t>OZ Vagus</t>
  </si>
  <si>
    <t>Spolu</t>
  </si>
  <si>
    <t>Názov projektu</t>
  </si>
  <si>
    <t>Výška daru</t>
  </si>
  <si>
    <t>Partnerstvá</t>
  </si>
  <si>
    <t>Ivana U.</t>
  </si>
  <si>
    <t>Ingrid M.</t>
  </si>
  <si>
    <t>Nadácia Pontis</t>
  </si>
  <si>
    <t>Komunitné centrum, Nitra</t>
  </si>
  <si>
    <t>INESS - Inštitút ekonomických a spoločenských analýz</t>
  </si>
  <si>
    <t>Junior Achievement Slovensko, n.o.</t>
  </si>
  <si>
    <t>Človek v ohrození, n.o.</t>
  </si>
  <si>
    <t>Združenie na záchranu Lietavského hradu</t>
  </si>
  <si>
    <t>Suma</t>
  </si>
  <si>
    <t>Program</t>
  </si>
  <si>
    <t>Program FinQ</t>
  </si>
  <si>
    <t>Slovenské komorné divadlo Martin</t>
  </si>
  <si>
    <t>Asociácia súčasného divadla</t>
  </si>
  <si>
    <t>Centrum environmentálnej a etickej výchovy Živica</t>
  </si>
  <si>
    <t>Bratislavské dobrovoľnícke centrum</t>
  </si>
  <si>
    <t>Letná škola service learningu</t>
  </si>
  <si>
    <t>Športová akadémia Mateja Tótha, o.z.</t>
  </si>
  <si>
    <t>Biela vrana</t>
  </si>
  <si>
    <t>Charta diverzity</t>
  </si>
  <si>
    <t>IPčko</t>
  </si>
  <si>
    <t xml:space="preserve">Partnerstvá </t>
  </si>
  <si>
    <t>Účel</t>
  </si>
  <si>
    <t>Podpora zamestnancov Slovenskej sporiteľne</t>
  </si>
  <si>
    <t>#mamnato grant (pre verejnosť)</t>
  </si>
  <si>
    <t>#mamnato grant pre zamestnancov Slovenskej sporiteľne</t>
  </si>
  <si>
    <t>Liga proti rakovine Slovenskej republiky</t>
  </si>
  <si>
    <t>Tanečný klub "Danube" Bratislava</t>
  </si>
  <si>
    <t>Krajská knižnica Ľudovíta Štúra</t>
  </si>
  <si>
    <t>Spoločne deťom, neinvestičný fond pri Štátnom bábkovom divadle v Bratislave</t>
  </si>
  <si>
    <t>Hospic Milosrdných sestier</t>
  </si>
  <si>
    <t>Návrat</t>
  </si>
  <si>
    <t>Centrum Natália</t>
  </si>
  <si>
    <t>Inklúzia</t>
  </si>
  <si>
    <t>VIA IURIS</t>
  </si>
  <si>
    <t>Spolok pre obnovu dediny</t>
  </si>
  <si>
    <t>Bratstvo mlčanlivého vlka</t>
  </si>
  <si>
    <t>Connect o.z.</t>
  </si>
  <si>
    <t>Repair Cafe ° Vyhodiť? Nikdy!</t>
  </si>
  <si>
    <t>ATHÉNA</t>
  </si>
  <si>
    <t>Včasná intervencia - včasná podpora</t>
  </si>
  <si>
    <t>Integrácia a poskytovanie bývania pre ľudí bez domova</t>
  </si>
  <si>
    <t>Vnútroblok</t>
  </si>
  <si>
    <t>Ako založiť komunitnú záhradu v Petržalke?</t>
  </si>
  <si>
    <t>Online a offline terénna práca</t>
  </si>
  <si>
    <t>Klub Detskej Nádeje</t>
  </si>
  <si>
    <t>Malý robotik, veľká budúcnosť</t>
  </si>
  <si>
    <t>Obec Kláštor pod Znievom</t>
  </si>
  <si>
    <t>Komunitné záhrady tradičných liečivých bylín</t>
  </si>
  <si>
    <t>Zaujímam sa (I care)</t>
  </si>
  <si>
    <t>Spojme komunity odpadom</t>
  </si>
  <si>
    <t>Spolok PAMODAJ</t>
  </si>
  <si>
    <t>Nová Agora</t>
  </si>
  <si>
    <t>Mládež ulice</t>
  </si>
  <si>
    <t>Pre Vás s Vami</t>
  </si>
  <si>
    <t>SRRZ - RZ pri Základnej umeleckej škole Dezidera Kardoša</t>
  </si>
  <si>
    <t>HudbaSochaSídlisko</t>
  </si>
  <si>
    <t>tihá voda o.z. (od 9.4.2020 Bystriny)</t>
  </si>
  <si>
    <t>Sieť Bystriny</t>
  </si>
  <si>
    <t>Asociácia slovenských filmových klubov</t>
  </si>
  <si>
    <t>Febiofest - Filmový kabinet deťom</t>
  </si>
  <si>
    <t>Slovenský skauting, 82.zbor Polaris Sereď</t>
  </si>
  <si>
    <t>Základná škola Pavla Horova Michalovce, Kpt. Nálepku 16</t>
  </si>
  <si>
    <t xml:space="preserve">Naša reforma školstva - TRIEDY BUDÚCNOSTI  </t>
  </si>
  <si>
    <t>Únia vzájomnej pomoci ľudí a psov</t>
  </si>
  <si>
    <t>Košický útulok pre zvieratá - miesto pre oddych, vzdelávanie a budovanie vzťahu k zvieratám</t>
  </si>
  <si>
    <t>LÁSKAVÉ RUKY</t>
  </si>
  <si>
    <t>Spojme energiu mladých a skúsenosti šedín v našom meste</t>
  </si>
  <si>
    <t xml:space="preserve">Priatelia sluchovo postihnutých detí </t>
  </si>
  <si>
    <t>Hravý náučný chodník</t>
  </si>
  <si>
    <t xml:space="preserve">Saleziáni don Bosca - Slovenská provincia </t>
  </si>
  <si>
    <t>Výstavba mladežníckeho strediska</t>
  </si>
  <si>
    <t xml:space="preserve">Zelená učebňa – Ekodvor </t>
  </si>
  <si>
    <t>Občianske združenie MUSA - Moderní Umeleckí Slovenskí Amatéri</t>
  </si>
  <si>
    <t>Záhrada umenia</t>
  </si>
  <si>
    <t xml:space="preserve">Rímska únia Rádu sv. Uršule, Komunita uršulínok v Trnave </t>
  </si>
  <si>
    <t>Ako doma - komunitné centrum</t>
  </si>
  <si>
    <t xml:space="preserve">	"Marana Tha"</t>
  </si>
  <si>
    <t>Komunitný ekopark sv. Jána Pavla II.</t>
  </si>
  <si>
    <t>Mesto blízke ľuďom - rieka blízka mestu</t>
  </si>
  <si>
    <t>Trvalé zázemie pre organizovanie spoločenských aktivít a letná čitáreň</t>
  </si>
  <si>
    <t>Občianske združenie PAŽITE</t>
  </si>
  <si>
    <t>#mamenato rozbehnúť komunitný život v malej dedinke a zachovať pôvodné tradície</t>
  </si>
  <si>
    <t>Átrium Dobrého pastiera</t>
  </si>
  <si>
    <t>Átrium v rómskej osade Orechov dvor</t>
  </si>
  <si>
    <t>Mesto Ružomberok</t>
  </si>
  <si>
    <t xml:space="preserve"> 
Knižná záhrada</t>
  </si>
  <si>
    <t>Sokoliari Kráľa Svätopluka</t>
  </si>
  <si>
    <t>Umenie výcviku zvierat a remeslá v Stredoveku</t>
  </si>
  <si>
    <t>Ateliér nápadov o.z.</t>
  </si>
  <si>
    <t>Život bez odpadu</t>
  </si>
  <si>
    <t>Motýlia záhrada s náučným chodníkom</t>
  </si>
  <si>
    <t>Okresná organizácia Rusínskej obrody vo Svidníku</t>
  </si>
  <si>
    <t>Revitalizuj a skrášli svidnícky amfik</t>
  </si>
  <si>
    <t>Základná škola, Jarná 20, Žilina</t>
  </si>
  <si>
    <t>V tieni gaštanov</t>
  </si>
  <si>
    <t>LABORE n.o.</t>
  </si>
  <si>
    <t>Práca je šancou pre lepší život</t>
  </si>
  <si>
    <t>Občianske združenie Mládež pre budúcnosť – Fiatalok a Jövőért polgári társulás</t>
  </si>
  <si>
    <t>Spojená škola sv. Františka Assiského, Kláštorné nám. 1, Malacky</t>
  </si>
  <si>
    <t>Združenie maďarských rodičov na Slovensku Základná škola Lajosa Pongrácza s VJM, Mládežnícka 24, Šahy</t>
  </si>
  <si>
    <t>Individuálna pomoc zamestnancovi SLSP</t>
  </si>
  <si>
    <t>Katarína Z.</t>
  </si>
  <si>
    <t>Monika B.</t>
  </si>
  <si>
    <t>Ján U.</t>
  </si>
  <si>
    <t>Terézia K.</t>
  </si>
  <si>
    <t>Zahrajme sa na včelára alebo "O čom si včielky rozprávajú“</t>
  </si>
  <si>
    <t>COVID-19 pomoc</t>
  </si>
  <si>
    <t>Týždeň detí v múzeu</t>
  </si>
  <si>
    <t>Štúrovo pero 2020</t>
  </si>
  <si>
    <t>Nové predstavenie BBD "Rovnako rôzne iní"</t>
  </si>
  <si>
    <t>Indícia, n. o.</t>
  </si>
  <si>
    <t>Učíme pre život 2020</t>
  </si>
  <si>
    <t>Ekonomická olympiáda 2020</t>
  </si>
  <si>
    <t>ARS INTEGRA 2020</t>
  </si>
  <si>
    <t>Deň narcisov 2020</t>
  </si>
  <si>
    <t>Fond pre transparentné Slovensko 2020</t>
  </si>
  <si>
    <t>The Duke of Edinburgh's International Award Slovensko, o.z</t>
  </si>
  <si>
    <t>5000 mladých zapojených v DofE</t>
  </si>
  <si>
    <t>Zelená škola 2020: Robíme, čo učíme</t>
  </si>
  <si>
    <t>Učiteľ Slovenska</t>
  </si>
  <si>
    <t>Creative Industry Košice, n.o.</t>
  </si>
  <si>
    <t>Sadni si Košice!</t>
  </si>
  <si>
    <t>Domovácky parlament - Škola mladých lídrov</t>
  </si>
  <si>
    <t>Fond pre transparentné Slovensko - kampaň Budem voliť</t>
  </si>
  <si>
    <t>Revitalizácia komunitného priestoru pred Aktivizačným bytíkom</t>
  </si>
  <si>
    <t>Hlavná podpora činnosti SKD Martin v roku 2020</t>
  </si>
  <si>
    <t>ČERVENÝ NOS Clowndoctors</t>
  </si>
  <si>
    <t>Čo by ste chceli zažiť ako dôchodca v domove seniorov?</t>
  </si>
  <si>
    <t>Nadácia otvorenej spoločnosti, Bratislava</t>
  </si>
  <si>
    <t>Fond investigatívnej žurnalistiky</t>
  </si>
  <si>
    <t>Zintenzívnenie pomoci seniorom a iným kategóriám odkázaných ľudí</t>
  </si>
  <si>
    <t>Nadácia pre deti Slovenska</t>
  </si>
  <si>
    <t>Poznaj svoje peniaze</t>
  </si>
  <si>
    <t>Viva Musica! festival 2020</t>
  </si>
  <si>
    <t>Metódy, ktoré pomáhajú</t>
  </si>
  <si>
    <t>Novinárska cena 2019</t>
  </si>
  <si>
    <t>Nadácia EKOPOLIS</t>
  </si>
  <si>
    <t>Anketa strom roka 2020</t>
  </si>
  <si>
    <t>DANUBIANA - Centrum moderného umenia, n.o.</t>
  </si>
  <si>
    <t>Výstavný plán na rok 2020</t>
  </si>
  <si>
    <t>Viac ako peniaze</t>
  </si>
  <si>
    <t>Integrácia ľudí bez domova znamená druhú šancu pre plnohodnotný život</t>
  </si>
  <si>
    <t>nezisková organizácia Projekt DOM.ov</t>
  </si>
  <si>
    <t>Finančné vzdelávanie marginalizovaných skupín</t>
  </si>
  <si>
    <t>Právna pomoc pre lepšie Slovensko</t>
  </si>
  <si>
    <t>Zachovanie poradenských služieb a psychologickej podpory u onkologických pacientov</t>
  </si>
  <si>
    <t>Jeden svet 2020</t>
  </si>
  <si>
    <t>Dobrá bodka za životom</t>
  </si>
  <si>
    <t>Centrum dobrovoľníctva, n.o.</t>
  </si>
  <si>
    <t>Posilnenie lobbingových a PR aktivít</t>
  </si>
  <si>
    <t>Dobro k dobru sadá</t>
  </si>
  <si>
    <t>Nezisková organizácia NEO</t>
  </si>
  <si>
    <t>Umelci v uliciach</t>
  </si>
  <si>
    <t>Týždeň dobrovoľníctva 2020</t>
  </si>
  <si>
    <t>Cyklistická Detská Tour</t>
  </si>
  <si>
    <t>Detská Tour Petra Sagana</t>
  </si>
  <si>
    <t>Fond pre podporu LGBT+ komunity</t>
  </si>
  <si>
    <t>Divadelné ocenenia sezóny - DOSKY 2020</t>
  </si>
  <si>
    <t>Bystriny</t>
  </si>
  <si>
    <t>Mestské včely - podpora opeľovačov v meste</t>
  </si>
  <si>
    <t>.týždeň - fond pre kvalitnú žurnalistiku</t>
  </si>
  <si>
    <t>Mediálna škola 2020</t>
  </si>
  <si>
    <t>Metropolitný inštitút Bratislavy</t>
  </si>
  <si>
    <t>Sadni si v roku 2020</t>
  </si>
  <si>
    <t>Občianske združenie STOPA Slovensko</t>
  </si>
  <si>
    <t>Bezpečne v uliciach</t>
  </si>
  <si>
    <t>Stopka n.o. (od 30.11.2020 Touch&amp;Speech n.o.)</t>
  </si>
  <si>
    <t>Inteligentný rozpoznávač bankoviek pre nevidiacich</t>
  </si>
  <si>
    <t>500 (občianske združenie)</t>
  </si>
  <si>
    <t>Online koncert Lomnické čháve</t>
  </si>
  <si>
    <t>Radničkine trhy 2020</t>
  </si>
  <si>
    <t>Krízová linka pomoci pokračovanie</t>
  </si>
  <si>
    <t>SLovak SParrows</t>
  </si>
  <si>
    <t>DEPAUL SLOVENSKO, nezisková organizácia</t>
  </si>
  <si>
    <t>Pomôžte nám vrátiť ľuďom bez domova dôstojnosť</t>
  </si>
  <si>
    <t>Centrum vedecko-technických informácií SR, Múzeum špeciálneho školstva v Levoči</t>
  </si>
  <si>
    <t>Športová akadémia Mateja Tótha 2020</t>
  </si>
  <si>
    <t xml:space="preserve">Obdarovaný </t>
  </si>
  <si>
    <t xml:space="preserve">Biomedicínske centrum Slovenskej akadémie vied </t>
  </si>
  <si>
    <t>Krízová linka pre verejnosť na psychologickú pomoc v čase pandémie koronavírusu</t>
  </si>
  <si>
    <t>Institut für die Wissenschaften vom Menschen, Viedeň, Rakúsko</t>
  </si>
  <si>
    <t>Europe´s Futures Fellowship</t>
  </si>
  <si>
    <t>Náklady z podielu zaplatenej dane</t>
  </si>
  <si>
    <t>EDUAWEN EUROPE s.r.o.: FinQ - Program finančného vzdelávania a rozvoja finančnej kultúry pre školy v SR</t>
  </si>
  <si>
    <t>Program FinQ (z podielu zaplatenej dane)</t>
  </si>
  <si>
    <t>IPčko*</t>
  </si>
  <si>
    <t>ORFEO</t>
  </si>
  <si>
    <t>Prezenčné školenie FinQ pre učiteľov a riaditeľov pilotných škôl, 4.-6.2.2020, Ružomberok</t>
  </si>
  <si>
    <t>*Dar pre IPčko bol hradený z výťažku verejnej zbierky Spolu pre Slovensko, ktorú organizovala Nadácia Televízie Markíza.</t>
  </si>
  <si>
    <t>Celkový prehľad poskytnutých darov, grantov 
a financovaných projektov v roku 2020</t>
  </si>
  <si>
    <t>Zvýšenie efektívnosti a kvality testovania SARS-CoV-2 prostredníctvom zlepšenia procesu izolácie vírusovej RNA</t>
  </si>
  <si>
    <t>Okrem toho Nadácia Slovenskej sporiteľne prispela na program FinQ sumou 96 107,34 eur z vlastných zdrojov (prevádzka a odpisy portálu www.finq.sk, PR náklady, náklady na koordinátorku).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</si>
</sst>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4"/>
      <name val="Arial CE"/>
      <charset val="238"/>
    </font>
    <font>
      <b/>
      <sz val="12"/>
      <color theme="3"/>
      <name val="Arial CE"/>
      <charset val="238"/>
    </font>
    <font>
      <i/>
      <sz val="10"/>
      <name val="Arial"/>
      <family val="2"/>
      <charset val="238"/>
    </font>
    <font>
      <b/>
      <sz val="12"/>
      <color theme="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5" fillId="0" borderId="0"/>
  </cellStyleXfs>
  <cellXfs count="72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0" fillId="0" borderId="0" xfId="0" applyFont="1"/>
    <xf numFmtId="164" fontId="0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3" fillId="0" borderId="1" xfId="0" applyFont="1" applyBorder="1"/>
    <xf numFmtId="0" fontId="0" fillId="0" borderId="0" xfId="0" applyFill="1"/>
    <xf numFmtId="0" fontId="6" fillId="0" borderId="0" xfId="0" applyFont="1"/>
    <xf numFmtId="0" fontId="5" fillId="0" borderId="0" xfId="0" applyFont="1" applyFill="1"/>
    <xf numFmtId="164" fontId="5" fillId="0" borderId="0" xfId="0" applyNumberFormat="1" applyFont="1" applyAlignment="1"/>
    <xf numFmtId="164" fontId="5" fillId="0" borderId="0" xfId="0" applyNumberFormat="1" applyFont="1" applyFill="1"/>
    <xf numFmtId="0" fontId="0" fillId="2" borderId="0" xfId="0" applyFill="1"/>
    <xf numFmtId="0" fontId="0" fillId="0" borderId="0" xfId="0" applyFont="1" applyFill="1" applyBorder="1" applyAlignment="1">
      <alignment wrapText="1"/>
    </xf>
    <xf numFmtId="0" fontId="11" fillId="0" borderId="0" xfId="0" applyFont="1"/>
    <xf numFmtId="164" fontId="1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164" fontId="4" fillId="0" borderId="0" xfId="0" applyNumberFormat="1" applyFont="1"/>
    <xf numFmtId="0" fontId="4" fillId="0" borderId="1" xfId="0" applyFont="1" applyBorder="1"/>
    <xf numFmtId="0" fontId="5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/>
    <xf numFmtId="164" fontId="12" fillId="0" borderId="0" xfId="0" applyNumberFormat="1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13" fillId="0" borderId="0" xfId="0" applyFont="1" applyFill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 applyAlignment="1"/>
    <xf numFmtId="0" fontId="4" fillId="2" borderId="1" xfId="0" applyFont="1" applyFill="1" applyBorder="1"/>
    <xf numFmtId="164" fontId="4" fillId="0" borderId="1" xfId="0" applyNumberFormat="1" applyFont="1" applyBorder="1" applyAlignment="1"/>
    <xf numFmtId="164" fontId="5" fillId="0" borderId="1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Alignme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0" xfId="0" applyNumberFormat="1" applyFont="1" applyFill="1" applyBorder="1" applyAlignment="1">
      <alignment wrapText="1"/>
    </xf>
    <xf numFmtId="0" fontId="14" fillId="0" borderId="0" xfId="0" applyFont="1"/>
    <xf numFmtId="0" fontId="12" fillId="0" borderId="0" xfId="0" applyFont="1"/>
    <xf numFmtId="0" fontId="4" fillId="0" borderId="0" xfId="0" applyFont="1" applyFill="1" applyBorder="1" applyAlignment="1">
      <alignment wrapText="1"/>
    </xf>
    <xf numFmtId="164" fontId="9" fillId="0" borderId="0" xfId="0" applyNumberFormat="1" applyFont="1" applyBorder="1" applyAlignment="1"/>
    <xf numFmtId="0" fontId="13" fillId="0" borderId="0" xfId="0" applyFont="1"/>
    <xf numFmtId="0" fontId="15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164" fontId="12" fillId="0" borderId="0" xfId="0" applyNumberFormat="1" applyFont="1" applyFill="1"/>
    <xf numFmtId="0" fontId="11" fillId="0" borderId="0" xfId="0" applyFont="1" applyFill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wrapText="1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4" fontId="8" fillId="0" borderId="1" xfId="0" applyNumberFormat="1" applyFont="1" applyBorder="1" applyAlignment="1"/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3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horizontal="left" wrapText="1"/>
    </xf>
  </cellXfs>
  <cellStyles count="4">
    <cellStyle name="Normálna" xfId="0" builtinId="0"/>
    <cellStyle name="Normálna 2" xfId="1" xr:uid="{00000000-0005-0000-0000-000001000000}"/>
    <cellStyle name="Normálna 2 3" xfId="3" xr:uid="{00000000-0005-0000-0000-000002000000}"/>
    <cellStyle name="Normálna 3" xfId="2" xr:uid="{00000000-0005-0000-0000-000003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workbookViewId="0">
      <selection sqref="A1:C1"/>
    </sheetView>
  </sheetViews>
  <sheetFormatPr defaultRowHeight="12.75" x14ac:dyDescent="0.2"/>
  <cols>
    <col min="1" max="1" width="37" customWidth="1"/>
    <col min="2" max="2" width="36" customWidth="1"/>
    <col min="3" max="3" width="15.7109375" customWidth="1"/>
    <col min="4" max="4" width="21.5703125" customWidth="1"/>
    <col min="6" max="6" width="17.5703125" customWidth="1"/>
  </cols>
  <sheetData>
    <row r="1" spans="1:8" ht="40.5" customHeight="1" x14ac:dyDescent="0.3">
      <c r="A1" s="60" t="s">
        <v>198</v>
      </c>
      <c r="B1" s="60"/>
      <c r="C1" s="60"/>
      <c r="D1" s="61"/>
      <c r="E1" s="15"/>
      <c r="F1" s="15"/>
      <c r="G1" s="15"/>
    </row>
    <row r="2" spans="1:8" ht="25.5" customHeight="1" x14ac:dyDescent="0.2">
      <c r="A2" s="65"/>
      <c r="B2" s="65"/>
    </row>
    <row r="3" spans="1:8" s="8" customFormat="1" ht="19.5" customHeight="1" x14ac:dyDescent="0.2">
      <c r="A3" s="62" t="s">
        <v>18</v>
      </c>
      <c r="B3" s="62"/>
      <c r="C3" s="35" t="s">
        <v>17</v>
      </c>
      <c r="D3" s="7"/>
      <c r="E3" s="7"/>
    </row>
    <row r="4" spans="1:8" s="8" customFormat="1" x14ac:dyDescent="0.2">
      <c r="A4" s="63" t="s">
        <v>32</v>
      </c>
      <c r="B4" s="63"/>
      <c r="C4" s="64">
        <v>200000</v>
      </c>
      <c r="D4" s="46"/>
      <c r="E4" s="7"/>
      <c r="F4" s="47"/>
      <c r="G4" s="47"/>
      <c r="H4" s="47"/>
    </row>
    <row r="5" spans="1:8" s="8" customFormat="1" x14ac:dyDescent="0.2">
      <c r="A5" s="63" t="s">
        <v>33</v>
      </c>
      <c r="B5" s="63"/>
      <c r="C5" s="64">
        <v>50000</v>
      </c>
      <c r="D5" s="24"/>
      <c r="E5" s="7"/>
      <c r="F5" s="47"/>
      <c r="G5" s="47"/>
      <c r="H5" s="47"/>
    </row>
    <row r="6" spans="1:8" s="8" customFormat="1" x14ac:dyDescent="0.2">
      <c r="A6" s="63" t="s">
        <v>8</v>
      </c>
      <c r="B6" s="63"/>
      <c r="C6" s="64">
        <v>581641</v>
      </c>
      <c r="D6" s="58"/>
      <c r="E6" s="7"/>
      <c r="F6" s="47"/>
      <c r="G6" s="47"/>
      <c r="H6" s="47"/>
    </row>
    <row r="7" spans="1:8" s="8" customFormat="1" x14ac:dyDescent="0.2">
      <c r="A7" s="63" t="s">
        <v>115</v>
      </c>
      <c r="B7" s="63"/>
      <c r="C7" s="64">
        <v>539000</v>
      </c>
      <c r="D7" s="58"/>
      <c r="E7" s="7"/>
      <c r="F7" s="47"/>
      <c r="G7" s="47"/>
      <c r="H7" s="47"/>
    </row>
    <row r="8" spans="1:8" s="8" customFormat="1" x14ac:dyDescent="0.2">
      <c r="A8" s="63" t="s">
        <v>193</v>
      </c>
      <c r="B8" s="63"/>
      <c r="C8" s="64">
        <v>166986.9</v>
      </c>
      <c r="D8" s="58"/>
      <c r="E8" s="14"/>
      <c r="F8" s="47"/>
      <c r="G8" s="47"/>
      <c r="H8" s="47"/>
    </row>
    <row r="9" spans="1:8" s="8" customFormat="1" x14ac:dyDescent="0.2">
      <c r="A9" s="63" t="s">
        <v>31</v>
      </c>
      <c r="B9" s="63"/>
      <c r="C9" s="64">
        <v>19850</v>
      </c>
      <c r="D9" s="7"/>
      <c r="E9" s="7"/>
      <c r="F9" s="47"/>
      <c r="G9" s="47"/>
      <c r="H9" s="47"/>
    </row>
    <row r="10" spans="1:8" s="8" customFormat="1" ht="22.5" customHeight="1" x14ac:dyDescent="0.2">
      <c r="A10" s="48"/>
      <c r="B10" s="48" t="s">
        <v>5</v>
      </c>
      <c r="C10" s="49">
        <f>SUM(C4:C9)</f>
        <v>1557477.9</v>
      </c>
      <c r="D10" s="7"/>
      <c r="E10" s="7"/>
      <c r="F10" s="47"/>
      <c r="G10" s="47"/>
      <c r="H10" s="47"/>
    </row>
    <row r="11" spans="1:8" s="5" customFormat="1" ht="22.5" customHeight="1" x14ac:dyDescent="0.2">
      <c r="A11" s="16"/>
      <c r="C11" s="6"/>
      <c r="D11" s="6"/>
      <c r="E11" s="6"/>
      <c r="F11" s="11"/>
      <c r="G11" s="11"/>
      <c r="H11" s="11"/>
    </row>
    <row r="12" spans="1:8" s="8" customFormat="1" ht="15.75" x14ac:dyDescent="0.25">
      <c r="A12" s="29" t="s">
        <v>32</v>
      </c>
      <c r="C12" s="7"/>
    </row>
    <row r="13" spans="1:8" s="8" customFormat="1" x14ac:dyDescent="0.2">
      <c r="C13" s="7"/>
    </row>
    <row r="14" spans="1:8" s="8" customFormat="1" x14ac:dyDescent="0.2">
      <c r="A14" s="21" t="s">
        <v>0</v>
      </c>
      <c r="B14" s="21" t="s">
        <v>6</v>
      </c>
      <c r="C14" s="35" t="s">
        <v>7</v>
      </c>
    </row>
    <row r="15" spans="1:8" s="8" customFormat="1" x14ac:dyDescent="0.2">
      <c r="A15" s="25" t="s">
        <v>43</v>
      </c>
      <c r="B15" s="26" t="s">
        <v>44</v>
      </c>
      <c r="C15" s="32">
        <v>8000</v>
      </c>
    </row>
    <row r="16" spans="1:8" s="8" customFormat="1" x14ac:dyDescent="0.2">
      <c r="A16" s="27" t="s">
        <v>45</v>
      </c>
      <c r="B16" s="28" t="s">
        <v>46</v>
      </c>
      <c r="C16" s="33">
        <v>8000</v>
      </c>
    </row>
    <row r="17" spans="1:3" s="8" customFormat="1" x14ac:dyDescent="0.2">
      <c r="A17" s="25" t="s">
        <v>47</v>
      </c>
      <c r="B17" s="26" t="s">
        <v>48</v>
      </c>
      <c r="C17" s="32">
        <v>8000</v>
      </c>
    </row>
    <row r="18" spans="1:3" s="8" customFormat="1" ht="25.5" x14ac:dyDescent="0.2">
      <c r="A18" s="25" t="s">
        <v>4</v>
      </c>
      <c r="B18" s="26" t="s">
        <v>49</v>
      </c>
      <c r="C18" s="32">
        <v>8000</v>
      </c>
    </row>
    <row r="19" spans="1:3" s="8" customFormat="1" x14ac:dyDescent="0.2">
      <c r="A19" s="25" t="s">
        <v>50</v>
      </c>
      <c r="B19" s="25" t="s">
        <v>51</v>
      </c>
      <c r="C19" s="32">
        <v>8000</v>
      </c>
    </row>
    <row r="20" spans="1:3" s="8" customFormat="1" x14ac:dyDescent="0.2">
      <c r="A20" s="25" t="s">
        <v>28</v>
      </c>
      <c r="B20" s="25" t="s">
        <v>52</v>
      </c>
      <c r="C20" s="32">
        <v>8000</v>
      </c>
    </row>
    <row r="21" spans="1:3" s="8" customFormat="1" x14ac:dyDescent="0.2">
      <c r="A21" s="25" t="s">
        <v>53</v>
      </c>
      <c r="B21" s="26" t="s">
        <v>54</v>
      </c>
      <c r="C21" s="32">
        <v>8000</v>
      </c>
    </row>
    <row r="22" spans="1:3" s="8" customFormat="1" ht="25.5" x14ac:dyDescent="0.2">
      <c r="A22" s="25" t="s">
        <v>55</v>
      </c>
      <c r="B22" s="26" t="s">
        <v>56</v>
      </c>
      <c r="C22" s="32">
        <v>8000</v>
      </c>
    </row>
    <row r="23" spans="1:3" s="8" customFormat="1" x14ac:dyDescent="0.2">
      <c r="A23" s="25" t="s">
        <v>57</v>
      </c>
      <c r="B23" s="26" t="s">
        <v>58</v>
      </c>
      <c r="C23" s="32">
        <v>8000</v>
      </c>
    </row>
    <row r="24" spans="1:3" s="8" customFormat="1" x14ac:dyDescent="0.2">
      <c r="A24" s="25" t="s">
        <v>59</v>
      </c>
      <c r="B24" s="25" t="s">
        <v>60</v>
      </c>
      <c r="C24" s="32">
        <v>8000</v>
      </c>
    </row>
    <row r="25" spans="1:3" s="8" customFormat="1" x14ac:dyDescent="0.2">
      <c r="A25" s="25" t="s">
        <v>61</v>
      </c>
      <c r="B25" s="25" t="s">
        <v>62</v>
      </c>
      <c r="C25" s="32">
        <v>8000</v>
      </c>
    </row>
    <row r="26" spans="1:3" s="8" customFormat="1" ht="25.5" x14ac:dyDescent="0.2">
      <c r="A26" s="25" t="s">
        <v>63</v>
      </c>
      <c r="B26" s="25" t="s">
        <v>64</v>
      </c>
      <c r="C26" s="32">
        <v>8000</v>
      </c>
    </row>
    <row r="27" spans="1:3" s="8" customFormat="1" x14ac:dyDescent="0.2">
      <c r="A27" s="25" t="s">
        <v>65</v>
      </c>
      <c r="B27" s="25" t="s">
        <v>66</v>
      </c>
      <c r="C27" s="32">
        <v>8000</v>
      </c>
    </row>
    <row r="28" spans="1:3" s="8" customFormat="1" x14ac:dyDescent="0.2">
      <c r="A28" s="25" t="s">
        <v>67</v>
      </c>
      <c r="B28" s="25" t="s">
        <v>68</v>
      </c>
      <c r="C28" s="32">
        <v>8000</v>
      </c>
    </row>
    <row r="29" spans="1:3" s="8" customFormat="1" x14ac:dyDescent="0.2">
      <c r="A29" s="25" t="s">
        <v>69</v>
      </c>
      <c r="B29" s="25" t="s">
        <v>87</v>
      </c>
      <c r="C29" s="32">
        <v>8000</v>
      </c>
    </row>
    <row r="30" spans="1:3" s="8" customFormat="1" ht="25.5" x14ac:dyDescent="0.2">
      <c r="A30" s="25" t="s">
        <v>70</v>
      </c>
      <c r="B30" s="26" t="s">
        <v>71</v>
      </c>
      <c r="C30" s="32">
        <v>8000</v>
      </c>
    </row>
    <row r="31" spans="1:3" s="8" customFormat="1" ht="25.5" x14ac:dyDescent="0.2">
      <c r="A31" s="25" t="s">
        <v>16</v>
      </c>
      <c r="B31" s="26" t="s">
        <v>88</v>
      </c>
      <c r="C31" s="32">
        <v>8000</v>
      </c>
    </row>
    <row r="32" spans="1:3" s="8" customFormat="1" ht="38.25" x14ac:dyDescent="0.2">
      <c r="A32" s="25" t="s">
        <v>72</v>
      </c>
      <c r="B32" s="25" t="s">
        <v>73</v>
      </c>
      <c r="C32" s="32">
        <v>8000</v>
      </c>
    </row>
    <row r="33" spans="1:3" s="8" customFormat="1" ht="25.5" x14ac:dyDescent="0.2">
      <c r="A33" s="25" t="s">
        <v>74</v>
      </c>
      <c r="B33" s="26" t="s">
        <v>75</v>
      </c>
      <c r="C33" s="32">
        <v>8000</v>
      </c>
    </row>
    <row r="34" spans="1:3" s="8" customFormat="1" x14ac:dyDescent="0.2">
      <c r="A34" s="25" t="s">
        <v>76</v>
      </c>
      <c r="B34" s="26" t="s">
        <v>77</v>
      </c>
      <c r="C34" s="32">
        <v>8000</v>
      </c>
    </row>
    <row r="35" spans="1:3" s="8" customFormat="1" x14ac:dyDescent="0.2">
      <c r="A35" s="25" t="s">
        <v>78</v>
      </c>
      <c r="B35" s="25" t="s">
        <v>79</v>
      </c>
      <c r="C35" s="32">
        <v>8000</v>
      </c>
    </row>
    <row r="36" spans="1:3" s="8" customFormat="1" ht="38.25" x14ac:dyDescent="0.2">
      <c r="A36" s="25" t="s">
        <v>108</v>
      </c>
      <c r="B36" s="25" t="s">
        <v>80</v>
      </c>
      <c r="C36" s="32">
        <v>8000</v>
      </c>
    </row>
    <row r="37" spans="1:3" s="8" customFormat="1" ht="25.5" x14ac:dyDescent="0.2">
      <c r="A37" s="25" t="s">
        <v>81</v>
      </c>
      <c r="B37" s="25" t="s">
        <v>82</v>
      </c>
      <c r="C37" s="32">
        <v>8000</v>
      </c>
    </row>
    <row r="38" spans="1:3" s="8" customFormat="1" ht="25.5" x14ac:dyDescent="0.2">
      <c r="A38" s="25" t="s">
        <v>83</v>
      </c>
      <c r="B38" s="25" t="s">
        <v>84</v>
      </c>
      <c r="C38" s="32">
        <v>8000</v>
      </c>
    </row>
    <row r="39" spans="1:3" s="8" customFormat="1" x14ac:dyDescent="0.2">
      <c r="A39" s="25" t="s">
        <v>85</v>
      </c>
      <c r="B39" s="25" t="s">
        <v>86</v>
      </c>
      <c r="C39" s="32">
        <v>8000</v>
      </c>
    </row>
    <row r="40" spans="1:3" s="8" customFormat="1" x14ac:dyDescent="0.2">
      <c r="C40" s="7"/>
    </row>
    <row r="41" spans="1:3" s="8" customFormat="1" x14ac:dyDescent="0.2">
      <c r="B41" s="19" t="s">
        <v>5</v>
      </c>
      <c r="C41" s="20">
        <f>SUM(C15:C40)</f>
        <v>200000</v>
      </c>
    </row>
    <row r="42" spans="1:3" s="8" customFormat="1" x14ac:dyDescent="0.2">
      <c r="C42" s="7"/>
    </row>
    <row r="43" spans="1:3" s="8" customFormat="1" ht="28.5" customHeight="1" x14ac:dyDescent="0.25">
      <c r="A43" s="50" t="s">
        <v>33</v>
      </c>
      <c r="C43" s="7"/>
    </row>
    <row r="44" spans="1:3" s="8" customFormat="1" x14ac:dyDescent="0.2">
      <c r="C44" s="7"/>
    </row>
    <row r="45" spans="1:3" s="8" customFormat="1" x14ac:dyDescent="0.2">
      <c r="A45" s="21" t="s">
        <v>0</v>
      </c>
      <c r="B45" s="21" t="s">
        <v>6</v>
      </c>
      <c r="C45" s="35" t="s">
        <v>7</v>
      </c>
    </row>
    <row r="46" spans="1:3" s="8" customFormat="1" ht="27" customHeight="1" x14ac:dyDescent="0.2">
      <c r="A46" s="30" t="s">
        <v>89</v>
      </c>
      <c r="B46" s="30" t="s">
        <v>90</v>
      </c>
      <c r="C46" s="34">
        <v>5000</v>
      </c>
    </row>
    <row r="47" spans="1:3" s="8" customFormat="1" x14ac:dyDescent="0.2">
      <c r="A47" s="30" t="s">
        <v>91</v>
      </c>
      <c r="B47" s="31" t="s">
        <v>92</v>
      </c>
      <c r="C47" s="34">
        <v>5000</v>
      </c>
    </row>
    <row r="48" spans="1:3" s="8" customFormat="1" ht="25.5" x14ac:dyDescent="0.2">
      <c r="A48" s="30" t="s">
        <v>93</v>
      </c>
      <c r="B48" s="31" t="s">
        <v>94</v>
      </c>
      <c r="C48" s="34">
        <v>5000</v>
      </c>
    </row>
    <row r="49" spans="1:3" s="8" customFormat="1" ht="25.5" x14ac:dyDescent="0.2">
      <c r="A49" s="30" t="s">
        <v>95</v>
      </c>
      <c r="B49" s="31" t="s">
        <v>96</v>
      </c>
      <c r="C49" s="34">
        <v>5000</v>
      </c>
    </row>
    <row r="50" spans="1:3" s="8" customFormat="1" ht="38.25" x14ac:dyDescent="0.2">
      <c r="A50" s="30" t="s">
        <v>106</v>
      </c>
      <c r="B50" s="31" t="s">
        <v>114</v>
      </c>
      <c r="C50" s="34">
        <v>5000</v>
      </c>
    </row>
    <row r="51" spans="1:3" s="8" customFormat="1" x14ac:dyDescent="0.2">
      <c r="A51" s="30" t="s">
        <v>97</v>
      </c>
      <c r="B51" s="31" t="s">
        <v>98</v>
      </c>
      <c r="C51" s="34">
        <v>5000</v>
      </c>
    </row>
    <row r="52" spans="1:3" s="8" customFormat="1" ht="25.5" x14ac:dyDescent="0.2">
      <c r="A52" s="30" t="s">
        <v>107</v>
      </c>
      <c r="B52" s="31" t="s">
        <v>99</v>
      </c>
      <c r="C52" s="34">
        <v>5000</v>
      </c>
    </row>
    <row r="53" spans="1:3" s="8" customFormat="1" ht="25.5" x14ac:dyDescent="0.2">
      <c r="A53" s="30" t="s">
        <v>100</v>
      </c>
      <c r="B53" s="31" t="s">
        <v>101</v>
      </c>
      <c r="C53" s="34">
        <v>5000</v>
      </c>
    </row>
    <row r="54" spans="1:3" s="8" customFormat="1" x14ac:dyDescent="0.2">
      <c r="A54" s="30" t="s">
        <v>102</v>
      </c>
      <c r="B54" s="31" t="s">
        <v>103</v>
      </c>
      <c r="C54" s="34">
        <v>5000</v>
      </c>
    </row>
    <row r="55" spans="1:3" s="8" customFormat="1" x14ac:dyDescent="0.2">
      <c r="A55" s="30" t="s">
        <v>104</v>
      </c>
      <c r="B55" s="31" t="s">
        <v>105</v>
      </c>
      <c r="C55" s="34">
        <v>5000</v>
      </c>
    </row>
    <row r="56" spans="1:3" s="8" customFormat="1" x14ac:dyDescent="0.2">
      <c r="C56" s="7"/>
    </row>
    <row r="57" spans="1:3" s="8" customFormat="1" x14ac:dyDescent="0.2">
      <c r="B57" s="19" t="s">
        <v>5</v>
      </c>
      <c r="C57" s="20">
        <f>SUM(C46:C56)</f>
        <v>50000</v>
      </c>
    </row>
    <row r="59" spans="1:3" s="8" customFormat="1" ht="15.75" x14ac:dyDescent="0.25">
      <c r="A59" s="50" t="s">
        <v>29</v>
      </c>
      <c r="C59" s="7"/>
    </row>
    <row r="60" spans="1:3" s="8" customFormat="1" x14ac:dyDescent="0.2">
      <c r="C60" s="7"/>
    </row>
    <row r="61" spans="1:3" s="8" customFormat="1" x14ac:dyDescent="0.2">
      <c r="A61" s="21" t="s">
        <v>0</v>
      </c>
      <c r="B61" s="21" t="s">
        <v>6</v>
      </c>
      <c r="C61" s="23" t="s">
        <v>7</v>
      </c>
    </row>
    <row r="62" spans="1:3" s="8" customFormat="1" ht="38.25" x14ac:dyDescent="0.2">
      <c r="A62" s="22" t="s">
        <v>184</v>
      </c>
      <c r="B62" s="25" t="s">
        <v>116</v>
      </c>
      <c r="C62" s="34">
        <v>3000</v>
      </c>
    </row>
    <row r="63" spans="1:3" s="8" customFormat="1" x14ac:dyDescent="0.2">
      <c r="A63" s="30" t="s">
        <v>36</v>
      </c>
      <c r="B63" s="25" t="s">
        <v>117</v>
      </c>
      <c r="C63" s="34">
        <v>4000</v>
      </c>
    </row>
    <row r="64" spans="1:3" s="8" customFormat="1" ht="25.5" x14ac:dyDescent="0.2">
      <c r="A64" s="30" t="s">
        <v>37</v>
      </c>
      <c r="B64" s="25" t="s">
        <v>118</v>
      </c>
      <c r="C64" s="34">
        <v>5000</v>
      </c>
    </row>
    <row r="65" spans="1:3" s="8" customFormat="1" x14ac:dyDescent="0.2">
      <c r="A65" s="30" t="s">
        <v>119</v>
      </c>
      <c r="B65" s="25" t="s">
        <v>120</v>
      </c>
      <c r="C65" s="34">
        <v>5200</v>
      </c>
    </row>
    <row r="66" spans="1:3" s="8" customFormat="1" ht="25.5" x14ac:dyDescent="0.2">
      <c r="A66" s="30" t="s">
        <v>13</v>
      </c>
      <c r="B66" s="25" t="s">
        <v>121</v>
      </c>
      <c r="C66" s="34">
        <v>5000</v>
      </c>
    </row>
    <row r="67" spans="1:3" s="8" customFormat="1" x14ac:dyDescent="0.2">
      <c r="A67" s="25" t="s">
        <v>35</v>
      </c>
      <c r="B67" s="25" t="s">
        <v>122</v>
      </c>
      <c r="C67" s="34">
        <v>10000</v>
      </c>
    </row>
    <row r="68" spans="1:3" s="8" customFormat="1" x14ac:dyDescent="0.2">
      <c r="A68" s="25" t="s">
        <v>34</v>
      </c>
      <c r="B68" s="25" t="s">
        <v>123</v>
      </c>
      <c r="C68" s="34">
        <v>30000</v>
      </c>
    </row>
    <row r="69" spans="1:3" s="8" customFormat="1" ht="25.5" x14ac:dyDescent="0.2">
      <c r="A69" s="26" t="s">
        <v>2</v>
      </c>
      <c r="B69" s="26" t="s">
        <v>3</v>
      </c>
      <c r="C69" s="34">
        <v>20000</v>
      </c>
    </row>
    <row r="70" spans="1:3" s="8" customFormat="1" x14ac:dyDescent="0.2">
      <c r="A70" s="25" t="s">
        <v>11</v>
      </c>
      <c r="B70" s="26" t="s">
        <v>124</v>
      </c>
      <c r="C70" s="34">
        <v>10000</v>
      </c>
    </row>
    <row r="71" spans="1:3" s="8" customFormat="1" ht="25.5" x14ac:dyDescent="0.2">
      <c r="A71" s="25" t="s">
        <v>125</v>
      </c>
      <c r="B71" s="26" t="s">
        <v>126</v>
      </c>
      <c r="C71" s="34">
        <v>10000</v>
      </c>
    </row>
    <row r="72" spans="1:3" s="8" customFormat="1" ht="25.5" x14ac:dyDescent="0.2">
      <c r="A72" s="25" t="s">
        <v>22</v>
      </c>
      <c r="B72" s="26" t="s">
        <v>127</v>
      </c>
      <c r="C72" s="34">
        <v>20000</v>
      </c>
    </row>
    <row r="73" spans="1:3" s="8" customFormat="1" ht="25.5" x14ac:dyDescent="0.2">
      <c r="A73" s="25" t="s">
        <v>22</v>
      </c>
      <c r="B73" s="25" t="s">
        <v>128</v>
      </c>
      <c r="C73" s="34">
        <v>49000</v>
      </c>
    </row>
    <row r="74" spans="1:3" s="8" customFormat="1" x14ac:dyDescent="0.2">
      <c r="A74" s="30" t="s">
        <v>129</v>
      </c>
      <c r="B74" s="25" t="s">
        <v>130</v>
      </c>
      <c r="C74" s="34">
        <v>8000</v>
      </c>
    </row>
    <row r="75" spans="1:3" s="8" customFormat="1" ht="25.5" x14ac:dyDescent="0.2">
      <c r="A75" s="42" t="s">
        <v>2</v>
      </c>
      <c r="B75" s="26" t="s">
        <v>131</v>
      </c>
      <c r="C75" s="34">
        <v>6000</v>
      </c>
    </row>
    <row r="76" spans="1:3" s="8" customFormat="1" ht="25.5" x14ac:dyDescent="0.2">
      <c r="A76" s="30" t="s">
        <v>11</v>
      </c>
      <c r="B76" s="25" t="s">
        <v>132</v>
      </c>
      <c r="C76" s="34">
        <v>5000</v>
      </c>
    </row>
    <row r="77" spans="1:3" s="8" customFormat="1" ht="25.5" x14ac:dyDescent="0.2">
      <c r="A77" s="25" t="s">
        <v>35</v>
      </c>
      <c r="B77" s="25" t="s">
        <v>133</v>
      </c>
      <c r="C77" s="34">
        <v>3000</v>
      </c>
    </row>
    <row r="78" spans="1:3" s="8" customFormat="1" ht="25.5" x14ac:dyDescent="0.2">
      <c r="A78" s="30" t="s">
        <v>20</v>
      </c>
      <c r="B78" s="25" t="s">
        <v>134</v>
      </c>
      <c r="C78" s="34">
        <v>7000</v>
      </c>
    </row>
    <row r="79" spans="1:3" s="8" customFormat="1" ht="25.5" x14ac:dyDescent="0.2">
      <c r="A79" s="30" t="s">
        <v>135</v>
      </c>
      <c r="B79" s="25" t="s">
        <v>136</v>
      </c>
      <c r="C79" s="34">
        <v>6000</v>
      </c>
    </row>
    <row r="80" spans="1:3" s="8" customFormat="1" x14ac:dyDescent="0.2">
      <c r="A80" s="30" t="s">
        <v>11</v>
      </c>
      <c r="B80" s="25" t="s">
        <v>27</v>
      </c>
      <c r="C80" s="34">
        <v>1500</v>
      </c>
    </row>
    <row r="81" spans="1:3" s="8" customFormat="1" x14ac:dyDescent="0.2">
      <c r="A81" s="30" t="s">
        <v>137</v>
      </c>
      <c r="B81" s="25" t="s">
        <v>138</v>
      </c>
      <c r="C81" s="34">
        <v>10000</v>
      </c>
    </row>
    <row r="82" spans="1:3" s="8" customFormat="1" ht="25.5" x14ac:dyDescent="0.2">
      <c r="A82" s="30" t="s">
        <v>1</v>
      </c>
      <c r="B82" s="25" t="s">
        <v>139</v>
      </c>
      <c r="C82" s="34">
        <v>15000</v>
      </c>
    </row>
    <row r="83" spans="1:3" s="8" customFormat="1" x14ac:dyDescent="0.2">
      <c r="A83" s="30" t="s">
        <v>140</v>
      </c>
      <c r="B83" s="25" t="s">
        <v>141</v>
      </c>
      <c r="C83" s="34">
        <v>15000</v>
      </c>
    </row>
    <row r="84" spans="1:3" s="8" customFormat="1" x14ac:dyDescent="0.2">
      <c r="A84" s="30" t="s">
        <v>195</v>
      </c>
      <c r="B84" s="25" t="s">
        <v>142</v>
      </c>
      <c r="C84" s="34">
        <v>40000</v>
      </c>
    </row>
    <row r="85" spans="1:3" s="8" customFormat="1" x14ac:dyDescent="0.2">
      <c r="A85" s="30" t="s">
        <v>40</v>
      </c>
      <c r="B85" s="25" t="s">
        <v>143</v>
      </c>
      <c r="C85" s="34">
        <v>15000</v>
      </c>
    </row>
    <row r="86" spans="1:3" s="8" customFormat="1" x14ac:dyDescent="0.2">
      <c r="A86" s="30" t="s">
        <v>137</v>
      </c>
      <c r="B86" s="57" t="s">
        <v>144</v>
      </c>
      <c r="C86" s="34">
        <v>15000</v>
      </c>
    </row>
    <row r="87" spans="1:3" s="8" customFormat="1" x14ac:dyDescent="0.2">
      <c r="A87" s="30" t="s">
        <v>145</v>
      </c>
      <c r="B87" s="25" t="s">
        <v>146</v>
      </c>
      <c r="C87" s="34">
        <v>12000</v>
      </c>
    </row>
    <row r="88" spans="1:3" s="8" customFormat="1" x14ac:dyDescent="0.2">
      <c r="A88" s="30" t="s">
        <v>25</v>
      </c>
      <c r="B88" s="42" t="s">
        <v>185</v>
      </c>
      <c r="C88" s="34">
        <v>25000</v>
      </c>
    </row>
    <row r="89" spans="1:3" s="8" customFormat="1" ht="25.5" x14ac:dyDescent="0.2">
      <c r="A89" s="30" t="s">
        <v>147</v>
      </c>
      <c r="B89" s="25" t="s">
        <v>148</v>
      </c>
      <c r="C89" s="34">
        <v>15000</v>
      </c>
    </row>
    <row r="90" spans="1:3" s="8" customFormat="1" x14ac:dyDescent="0.2">
      <c r="A90" s="30" t="s">
        <v>14</v>
      </c>
      <c r="B90" s="25" t="s">
        <v>149</v>
      </c>
      <c r="C90" s="34">
        <v>15000</v>
      </c>
    </row>
    <row r="91" spans="1:3" s="8" customFormat="1" ht="25.5" x14ac:dyDescent="0.2">
      <c r="A91" s="30" t="s">
        <v>4</v>
      </c>
      <c r="B91" s="26" t="s">
        <v>150</v>
      </c>
      <c r="C91" s="34">
        <v>10000</v>
      </c>
    </row>
    <row r="92" spans="1:3" s="8" customFormat="1" ht="25.5" x14ac:dyDescent="0.2">
      <c r="A92" s="30" t="s">
        <v>151</v>
      </c>
      <c r="B92" s="25" t="s">
        <v>152</v>
      </c>
      <c r="C92" s="34">
        <v>6000</v>
      </c>
    </row>
    <row r="93" spans="1:3" s="8" customFormat="1" x14ac:dyDescent="0.2">
      <c r="A93" s="30" t="s">
        <v>42</v>
      </c>
      <c r="B93" s="25" t="s">
        <v>153</v>
      </c>
      <c r="C93" s="34">
        <v>5000</v>
      </c>
    </row>
    <row r="94" spans="1:3" s="8" customFormat="1" ht="38.25" x14ac:dyDescent="0.2">
      <c r="A94" s="30" t="s">
        <v>34</v>
      </c>
      <c r="B94" s="25" t="s">
        <v>154</v>
      </c>
      <c r="C94" s="34">
        <v>7000</v>
      </c>
    </row>
    <row r="95" spans="1:3" s="8" customFormat="1" x14ac:dyDescent="0.2">
      <c r="A95" s="30" t="s">
        <v>15</v>
      </c>
      <c r="B95" s="25" t="s">
        <v>155</v>
      </c>
      <c r="C95" s="34">
        <v>12000</v>
      </c>
    </row>
    <row r="96" spans="1:3" s="8" customFormat="1" x14ac:dyDescent="0.2">
      <c r="A96" s="30" t="s">
        <v>38</v>
      </c>
      <c r="B96" s="26" t="s">
        <v>156</v>
      </c>
      <c r="C96" s="34">
        <v>3000</v>
      </c>
    </row>
    <row r="97" spans="1:3" s="8" customFormat="1" x14ac:dyDescent="0.2">
      <c r="A97" s="30" t="s">
        <v>157</v>
      </c>
      <c r="B97" s="26" t="s">
        <v>24</v>
      </c>
      <c r="C97" s="34">
        <v>3000</v>
      </c>
    </row>
    <row r="98" spans="1:3" s="8" customFormat="1" x14ac:dyDescent="0.2">
      <c r="A98" s="30" t="s">
        <v>39</v>
      </c>
      <c r="B98" s="25" t="s">
        <v>158</v>
      </c>
      <c r="C98" s="34">
        <v>5000</v>
      </c>
    </row>
    <row r="99" spans="1:3" s="8" customFormat="1" x14ac:dyDescent="0.2">
      <c r="A99" s="30" t="s">
        <v>12</v>
      </c>
      <c r="B99" s="26" t="s">
        <v>159</v>
      </c>
      <c r="C99" s="34">
        <v>3000</v>
      </c>
    </row>
    <row r="100" spans="1:3" s="8" customFormat="1" x14ac:dyDescent="0.2">
      <c r="A100" s="30" t="s">
        <v>160</v>
      </c>
      <c r="B100" s="26" t="s">
        <v>161</v>
      </c>
      <c r="C100" s="34">
        <v>3000</v>
      </c>
    </row>
    <row r="101" spans="1:3" s="8" customFormat="1" x14ac:dyDescent="0.2">
      <c r="A101" s="30" t="s">
        <v>23</v>
      </c>
      <c r="B101" s="25" t="s">
        <v>162</v>
      </c>
      <c r="C101" s="34">
        <v>3000</v>
      </c>
    </row>
    <row r="102" spans="1:3" s="8" customFormat="1" x14ac:dyDescent="0.2">
      <c r="A102" s="30" t="s">
        <v>163</v>
      </c>
      <c r="B102" s="43" t="s">
        <v>164</v>
      </c>
      <c r="C102" s="34">
        <v>40000</v>
      </c>
    </row>
    <row r="103" spans="1:3" s="8" customFormat="1" x14ac:dyDescent="0.2">
      <c r="A103" s="30" t="s">
        <v>11</v>
      </c>
      <c r="B103" s="43" t="s">
        <v>165</v>
      </c>
      <c r="C103" s="34">
        <v>10000</v>
      </c>
    </row>
    <row r="104" spans="1:3" s="8" customFormat="1" ht="15.75" customHeight="1" x14ac:dyDescent="0.2">
      <c r="A104" s="30" t="s">
        <v>21</v>
      </c>
      <c r="B104" s="25" t="s">
        <v>166</v>
      </c>
      <c r="C104" s="34">
        <v>10000</v>
      </c>
    </row>
    <row r="105" spans="1:3" s="8" customFormat="1" x14ac:dyDescent="0.2">
      <c r="A105" s="30" t="s">
        <v>167</v>
      </c>
      <c r="B105" s="25" t="s">
        <v>26</v>
      </c>
      <c r="C105" s="34">
        <v>10000</v>
      </c>
    </row>
    <row r="106" spans="1:3" s="8" customFormat="1" ht="25.5" x14ac:dyDescent="0.2">
      <c r="A106" s="30" t="s">
        <v>22</v>
      </c>
      <c r="B106" s="25" t="s">
        <v>168</v>
      </c>
      <c r="C106" s="34">
        <v>3500</v>
      </c>
    </row>
    <row r="107" spans="1:3" s="8" customFormat="1" x14ac:dyDescent="0.2">
      <c r="A107" s="30" t="s">
        <v>169</v>
      </c>
      <c r="B107" s="25" t="s">
        <v>170</v>
      </c>
      <c r="C107" s="34">
        <v>3000</v>
      </c>
    </row>
    <row r="108" spans="1:3" s="8" customFormat="1" x14ac:dyDescent="0.2">
      <c r="A108" s="30" t="s">
        <v>171</v>
      </c>
      <c r="B108" s="25" t="s">
        <v>172</v>
      </c>
      <c r="C108" s="34">
        <v>10000</v>
      </c>
    </row>
    <row r="109" spans="1:3" s="8" customFormat="1" x14ac:dyDescent="0.2">
      <c r="A109" s="30" t="s">
        <v>173</v>
      </c>
      <c r="B109" s="25" t="s">
        <v>174</v>
      </c>
      <c r="C109" s="34">
        <v>2300</v>
      </c>
    </row>
    <row r="110" spans="1:3" s="8" customFormat="1" ht="25.5" x14ac:dyDescent="0.2">
      <c r="A110" s="30" t="s">
        <v>175</v>
      </c>
      <c r="B110" s="25" t="s">
        <v>176</v>
      </c>
      <c r="C110" s="34">
        <v>1000</v>
      </c>
    </row>
    <row r="111" spans="1:3" s="8" customFormat="1" x14ac:dyDescent="0.2">
      <c r="A111" s="44" t="s">
        <v>177</v>
      </c>
      <c r="B111" s="25" t="s">
        <v>178</v>
      </c>
      <c r="C111" s="34">
        <v>1000</v>
      </c>
    </row>
    <row r="112" spans="1:3" s="8" customFormat="1" x14ac:dyDescent="0.2">
      <c r="A112" s="30" t="s">
        <v>41</v>
      </c>
      <c r="B112" s="25" t="s">
        <v>179</v>
      </c>
      <c r="C112" s="34">
        <v>6000</v>
      </c>
    </row>
    <row r="113" spans="1:3" s="8" customFormat="1" x14ac:dyDescent="0.2">
      <c r="A113" s="30" t="s">
        <v>194</v>
      </c>
      <c r="B113" s="25" t="s">
        <v>180</v>
      </c>
      <c r="C113" s="34">
        <v>21000</v>
      </c>
    </row>
    <row r="114" spans="1:3" s="8" customFormat="1" x14ac:dyDescent="0.2">
      <c r="A114" s="30" t="s">
        <v>181</v>
      </c>
      <c r="B114" s="25" t="s">
        <v>181</v>
      </c>
      <c r="C114" s="34">
        <v>6141</v>
      </c>
    </row>
    <row r="115" spans="1:3" s="8" customFormat="1" ht="25.5" x14ac:dyDescent="0.2">
      <c r="A115" s="30" t="s">
        <v>182</v>
      </c>
      <c r="B115" s="25" t="s">
        <v>183</v>
      </c>
      <c r="C115" s="34">
        <v>3000</v>
      </c>
    </row>
    <row r="116" spans="1:3" s="8" customFormat="1" ht="25.5" x14ac:dyDescent="0.2">
      <c r="A116" s="51" t="s">
        <v>189</v>
      </c>
      <c r="B116" s="52" t="s">
        <v>190</v>
      </c>
      <c r="C116" s="53">
        <v>10000</v>
      </c>
    </row>
    <row r="117" spans="1:3" s="8" customFormat="1" x14ac:dyDescent="0.2">
      <c r="A117" s="54"/>
      <c r="B117" s="55"/>
      <c r="C117" s="56"/>
    </row>
    <row r="118" spans="1:3" s="8" customFormat="1" x14ac:dyDescent="0.2">
      <c r="B118" s="45" t="s">
        <v>5</v>
      </c>
      <c r="C118" s="20">
        <f>SUM(C62:C117)</f>
        <v>581641</v>
      </c>
    </row>
    <row r="119" spans="1:3" s="8" customFormat="1" x14ac:dyDescent="0.2">
      <c r="C119" s="7"/>
    </row>
    <row r="120" spans="1:3" s="8" customFormat="1" ht="27.75" customHeight="1" x14ac:dyDescent="0.2">
      <c r="A120" s="66" t="s">
        <v>197</v>
      </c>
      <c r="B120" s="66"/>
      <c r="C120" s="66"/>
    </row>
    <row r="122" spans="1:3" ht="15.75" x14ac:dyDescent="0.25">
      <c r="A122" s="59" t="s">
        <v>115</v>
      </c>
    </row>
    <row r="123" spans="1:3" x14ac:dyDescent="0.2">
      <c r="A123" s="3"/>
    </row>
    <row r="124" spans="1:3" x14ac:dyDescent="0.2">
      <c r="A124" s="9" t="s">
        <v>186</v>
      </c>
      <c r="B124" s="9" t="s">
        <v>6</v>
      </c>
      <c r="C124" s="9" t="s">
        <v>7</v>
      </c>
    </row>
    <row r="125" spans="1:3" ht="36" x14ac:dyDescent="0.2">
      <c r="A125" s="1" t="s">
        <v>187</v>
      </c>
      <c r="B125" s="2" t="s">
        <v>199</v>
      </c>
      <c r="C125" s="18">
        <v>500000</v>
      </c>
    </row>
    <row r="126" spans="1:3" ht="30" customHeight="1" x14ac:dyDescent="0.2">
      <c r="A126" s="1" t="s">
        <v>28</v>
      </c>
      <c r="B126" s="2" t="s">
        <v>188</v>
      </c>
      <c r="C126" s="18">
        <v>39000</v>
      </c>
    </row>
    <row r="128" spans="1:3" x14ac:dyDescent="0.2">
      <c r="B128" s="3" t="s">
        <v>5</v>
      </c>
      <c r="C128" s="4">
        <f>SUM(C125:C127)</f>
        <v>539000</v>
      </c>
    </row>
    <row r="130" spans="1:8" ht="15.75" x14ac:dyDescent="0.25">
      <c r="A130" s="17" t="s">
        <v>19</v>
      </c>
    </row>
    <row r="131" spans="1:8" x14ac:dyDescent="0.2">
      <c r="A131" s="3"/>
    </row>
    <row r="132" spans="1:8" x14ac:dyDescent="0.2">
      <c r="A132" s="67" t="s">
        <v>191</v>
      </c>
      <c r="B132" s="68"/>
      <c r="C132" s="9" t="s">
        <v>17</v>
      </c>
    </row>
    <row r="133" spans="1:8" ht="27.95" customHeight="1" x14ac:dyDescent="0.2">
      <c r="A133" s="69" t="s">
        <v>192</v>
      </c>
      <c r="B133" s="70"/>
      <c r="C133" s="18">
        <v>152400</v>
      </c>
    </row>
    <row r="134" spans="1:8" x14ac:dyDescent="0.2">
      <c r="A134" s="69" t="s">
        <v>196</v>
      </c>
      <c r="B134" s="70"/>
      <c r="C134" s="18">
        <v>14586.9</v>
      </c>
    </row>
    <row r="136" spans="1:8" x14ac:dyDescent="0.2">
      <c r="B136" s="3" t="s">
        <v>5</v>
      </c>
      <c r="C136" s="4">
        <f>SUM(C133:C135)</f>
        <v>166986.9</v>
      </c>
    </row>
    <row r="138" spans="1:8" ht="27" customHeight="1" x14ac:dyDescent="0.2">
      <c r="A138" s="71" t="s">
        <v>200</v>
      </c>
      <c r="B138" s="71"/>
      <c r="C138" s="71"/>
    </row>
    <row r="139" spans="1:8" x14ac:dyDescent="0.2">
      <c r="A139" s="10"/>
      <c r="B139" s="10"/>
      <c r="C139" s="10"/>
    </row>
    <row r="140" spans="1:8" ht="15.75" x14ac:dyDescent="0.25">
      <c r="A140" s="17" t="s">
        <v>31</v>
      </c>
      <c r="C140" s="36"/>
    </row>
    <row r="141" spans="1:8" x14ac:dyDescent="0.2">
      <c r="C141" s="36"/>
    </row>
    <row r="142" spans="1:8" x14ac:dyDescent="0.2">
      <c r="A142" s="21" t="s">
        <v>0</v>
      </c>
      <c r="B142" s="37" t="s">
        <v>30</v>
      </c>
      <c r="C142" s="38" t="s">
        <v>7</v>
      </c>
    </row>
    <row r="143" spans="1:8" s="8" customFormat="1" x14ac:dyDescent="0.2">
      <c r="A143" s="30" t="s">
        <v>9</v>
      </c>
      <c r="B143" s="30" t="s">
        <v>109</v>
      </c>
      <c r="C143" s="39">
        <v>2500</v>
      </c>
      <c r="E143" s="12"/>
      <c r="F143" s="12"/>
      <c r="G143" s="12"/>
      <c r="H143" s="12"/>
    </row>
    <row r="144" spans="1:8" s="8" customFormat="1" x14ac:dyDescent="0.2">
      <c r="A144" s="25" t="s">
        <v>110</v>
      </c>
      <c r="B144" s="30" t="s">
        <v>109</v>
      </c>
      <c r="C144" s="39">
        <v>4050</v>
      </c>
    </row>
    <row r="145" spans="1:3" s="8" customFormat="1" x14ac:dyDescent="0.2">
      <c r="A145" s="30" t="s">
        <v>111</v>
      </c>
      <c r="B145" s="30" t="s">
        <v>109</v>
      </c>
      <c r="C145" s="39">
        <v>5000</v>
      </c>
    </row>
    <row r="146" spans="1:3" s="8" customFormat="1" x14ac:dyDescent="0.2">
      <c r="A146" s="30" t="s">
        <v>112</v>
      </c>
      <c r="B146" s="30" t="s">
        <v>109</v>
      </c>
      <c r="C146" s="39">
        <v>3500</v>
      </c>
    </row>
    <row r="147" spans="1:3" s="8" customFormat="1" x14ac:dyDescent="0.2">
      <c r="A147" s="30" t="s">
        <v>113</v>
      </c>
      <c r="B147" s="30" t="s">
        <v>109</v>
      </c>
      <c r="C147" s="39">
        <v>1800</v>
      </c>
    </row>
    <row r="148" spans="1:3" s="8" customFormat="1" x14ac:dyDescent="0.2">
      <c r="A148" s="30" t="s">
        <v>10</v>
      </c>
      <c r="B148" s="30" t="s">
        <v>109</v>
      </c>
      <c r="C148" s="39">
        <v>3000</v>
      </c>
    </row>
    <row r="149" spans="1:3" s="8" customFormat="1" x14ac:dyDescent="0.2">
      <c r="C149" s="13"/>
    </row>
    <row r="150" spans="1:3" s="8" customFormat="1" x14ac:dyDescent="0.2">
      <c r="B150" s="40" t="s">
        <v>5</v>
      </c>
      <c r="C150" s="41">
        <f>SUM(C143:C149)</f>
        <v>19850</v>
      </c>
    </row>
  </sheetData>
  <mergeCells count="14">
    <mergeCell ref="A120:C120"/>
    <mergeCell ref="A132:B132"/>
    <mergeCell ref="A133:B133"/>
    <mergeCell ref="A134:B134"/>
    <mergeCell ref="A138:C138"/>
    <mergeCell ref="A6:B6"/>
    <mergeCell ref="A7:B7"/>
    <mergeCell ref="A8:B8"/>
    <mergeCell ref="A9:B9"/>
    <mergeCell ref="A1:C1"/>
    <mergeCell ref="A3:B3"/>
    <mergeCell ref="A4:B4"/>
    <mergeCell ref="A5:B5"/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Prehľad 2020</vt:lpstr>
      <vt:lpstr>'Prehľad 2020'!Oblasť_tlače</vt:lpstr>
    </vt:vector>
  </TitlesOfParts>
  <Company>SLSP,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00ha414552</dc:creator>
  <cp:lastModifiedBy>MAŠKOVÁ Pavla</cp:lastModifiedBy>
  <cp:lastPrinted>2021-08-04T11:57:04Z</cp:lastPrinted>
  <dcterms:created xsi:type="dcterms:W3CDTF">2006-06-21T14:09:09Z</dcterms:created>
  <dcterms:modified xsi:type="dcterms:W3CDTF">2021-08-04T12:28:28Z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2021-03-17T15:06:36Z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bf6d5222-4b35-40e8-be58-16398f821e8a</vt:lpwstr>
  </property>
  <property fmtid="{D5CDD505-2E9C-101B-9397-08002B2CF9AE}" pid="8" name="MSIP_Label_38939b85-7e40-4a1d-91e1-0e84c3b219d7_ContentBits">
    <vt:lpwstr>0</vt:lpwstr>
  </property>
</Properties>
</file>